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6200" windowHeight="5670"/>
  </bookViews>
  <sheets>
    <sheet name="крит 5" sheetId="1" r:id="rId1"/>
  </sheets>
  <definedNames>
    <definedName name="_xlnm._FilterDatabase" localSheetId="0" hidden="1">'крит 5'!$A$4:$J$5</definedName>
  </definedNames>
  <calcPr calcId="125725"/>
</workbook>
</file>

<file path=xl/calcChain.xml><?xml version="1.0" encoding="utf-8"?>
<calcChain xmlns="http://schemas.openxmlformats.org/spreadsheetml/2006/main">
  <c r="I5" i="1"/>
  <c r="G5"/>
  <c r="E5"/>
  <c r="J5" l="1"/>
</calcChain>
</file>

<file path=xl/sharedStrings.xml><?xml version="1.0" encoding="utf-8"?>
<sst xmlns="http://schemas.openxmlformats.org/spreadsheetml/2006/main" count="14" uniqueCount="14">
  <si>
    <t>Район</t>
  </si>
  <si>
    <t>Тип</t>
  </si>
  <si>
    <t>Наименование</t>
  </si>
  <si>
    <t>school</t>
  </si>
  <si>
    <t>МУНИЦИПАЛЬНОЕ КАЗЕННОЕ ОБЩЕОБРАЗОВАТЕЛЬНОЕ УЧРЕЖДЕНИЕ РАМОНЬСКАЯ СРЕДНЯЯ ОБЩЕОБРАЗОВАТЕЛЬНАЯ ШКОЛА</t>
  </si>
  <si>
    <t>Аннинский</t>
  </si>
  <si>
    <t>Σ</t>
  </si>
  <si>
    <t>Критерий 5 "Удовлетворенность условиями оказания услуг"</t>
  </si>
  <si>
    <t>% от max 30б.</t>
  </si>
  <si>
    <t>% от max 20б.</t>
  </si>
  <si>
    <t xml:space="preserve">5.1. Доля участников образовательных отношений, которые готовы рекомендовать образовательную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 </t>
  </si>
  <si>
    <t>% от max 50б.</t>
  </si>
  <si>
    <t xml:space="preserve">5.2. Доля участников образовательных отношений, удовлетворенных удобством графика работы образовательной организации (в % от общего числа опрошенных получателей услуг) </t>
  </si>
  <si>
    <t xml:space="preserve">5.3. Доля участников образовательных отношений, удовлетворенных в целом условиями оказания образовательных услуг в образовательной организации (в % от общего числа опрошенных получателей услуг)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</si>
</sst>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16" fontId="19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"/>
  <sheetViews>
    <sheetView tabSelected="1" zoomScale="64" zoomScaleNormal="64" workbookViewId="0">
      <selection activeCell="O4" sqref="O4"/>
    </sheetView>
  </sheetViews>
  <sheetFormatPr defaultColWidth="8.85546875" defaultRowHeight="12.75"/>
  <cols>
    <col min="1" max="1" width="22.85546875" style="3" customWidth="1"/>
    <col min="2" max="2" width="6.5703125" style="1" customWidth="1"/>
    <col min="3" max="3" width="89.42578125" style="3" customWidth="1"/>
    <col min="4" max="4" width="13.42578125" style="2" customWidth="1"/>
    <col min="5" max="5" width="7.28515625" style="2" customWidth="1"/>
    <col min="6" max="6" width="10.140625" style="2" customWidth="1"/>
    <col min="7" max="7" width="7.28515625" style="2" customWidth="1"/>
    <col min="8" max="8" width="10.140625" style="2" customWidth="1"/>
    <col min="9" max="9" width="7.42578125" style="2" customWidth="1"/>
    <col min="10" max="10" width="6.28515625" style="2" customWidth="1"/>
    <col min="11" max="16384" width="8.85546875" style="1"/>
  </cols>
  <sheetData>
    <row r="2" spans="1:10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s="3" customFormat="1" ht="375.6" customHeight="1">
      <c r="A4" s="4" t="s">
        <v>0</v>
      </c>
      <c r="B4" s="4" t="s">
        <v>1</v>
      </c>
      <c r="C4" s="4" t="s">
        <v>2</v>
      </c>
      <c r="D4" s="5" t="s">
        <v>10</v>
      </c>
      <c r="E4" s="4" t="s">
        <v>9</v>
      </c>
      <c r="F4" s="4" t="s">
        <v>12</v>
      </c>
      <c r="G4" s="4" t="s">
        <v>8</v>
      </c>
      <c r="H4" s="4" t="s">
        <v>13</v>
      </c>
      <c r="I4" s="4" t="s">
        <v>11</v>
      </c>
      <c r="J4" s="10" t="s">
        <v>6</v>
      </c>
    </row>
    <row r="5" spans="1:10" ht="25.5">
      <c r="A5" s="9" t="s">
        <v>5</v>
      </c>
      <c r="B5" s="6" t="s">
        <v>3</v>
      </c>
      <c r="C5" s="9" t="s">
        <v>4</v>
      </c>
      <c r="D5" s="8">
        <v>20</v>
      </c>
      <c r="E5" s="11">
        <f t="shared" ref="E5" si="0">D5/20*100</f>
        <v>100</v>
      </c>
      <c r="F5" s="8">
        <v>30</v>
      </c>
      <c r="G5" s="11">
        <f t="shared" ref="G5" si="1">F5/30*100</f>
        <v>100</v>
      </c>
      <c r="H5" s="8">
        <v>47.22</v>
      </c>
      <c r="I5" s="11">
        <f t="shared" ref="I5" si="2">H5/50*100</f>
        <v>94.44</v>
      </c>
      <c r="J5" s="7">
        <f t="shared" ref="J5" si="3">D5+F5+H5</f>
        <v>97.22</v>
      </c>
    </row>
  </sheetData>
  <autoFilter ref="A4:J5"/>
  <mergeCells count="1">
    <mergeCell ref="A2:J2"/>
  </mergeCells>
  <pageMargins left="0.15748031496062992" right="0.15748031496062992" top="0.14000000000000001" bottom="0.22" header="0.12" footer="0.1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www.PHILka.RU</cp:lastModifiedBy>
  <cp:lastPrinted>2019-01-29T10:49:09Z</cp:lastPrinted>
  <dcterms:created xsi:type="dcterms:W3CDTF">2019-01-11T09:54:23Z</dcterms:created>
  <dcterms:modified xsi:type="dcterms:W3CDTF">2019-04-16T10:41:51Z</dcterms:modified>
</cp:coreProperties>
</file>